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 s="1"/>
  <c r="D20" i="1"/>
  <c r="C20" i="1"/>
  <c r="H18" i="1"/>
  <c r="E18" i="1"/>
  <c r="E16" i="1"/>
  <c r="H16" i="1" s="1"/>
  <c r="E14" i="1"/>
  <c r="H14" i="1" s="1"/>
  <c r="E12" i="1"/>
  <c r="H12" i="1" s="1"/>
  <c r="E10" i="1"/>
  <c r="H10" i="1" s="1"/>
</calcChain>
</file>

<file path=xl/sharedStrings.xml><?xml version="1.0" encoding="utf-8"?>
<sst xmlns="http://schemas.openxmlformats.org/spreadsheetml/2006/main" count="25" uniqueCount="25">
  <si>
    <t>JUNTA MUNICIPAL DE AGUA Y SANEAMIENTO DE JIMENEZ</t>
  </si>
  <si>
    <t xml:space="preserve">Estado Analítico del Ejercicio del Presupuesto de Egresos </t>
  </si>
  <si>
    <t>Clasificación Económica (por Tipo de Gasto)</t>
  </si>
  <si>
    <t>Del 01 de enero al 31 de diciembre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</si>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</sst>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D1C1D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 applyNumberFormat="1" applyFont="1" applyFill="1" applyBorder="1" applyProtection="1"/>
    <xf numFmtId="49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6" xfId="0" applyNumberFormat="1" applyFont="1" applyFill="1" applyBorder="1" applyAlignment="1" applyProtection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4" fontId="2" fillId="0" borderId="9" xfId="0" applyNumberFormat="1" applyFont="1" applyFill="1" applyBorder="1" applyAlignment="1" applyProtection="1">
      <alignment horizontal="right" vertical="center" wrapText="1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4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 wrapText="1"/>
    </xf>
    <xf numFmtId="4" fontId="2" fillId="0" borderId="18" xfId="0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Protection="1"/>
    <xf numFmtId="4" fontId="1" fillId="0" borderId="16" xfId="0" applyNumberFormat="1" applyFont="1" applyFill="1" applyBorder="1" applyAlignment="1" applyProtection="1">
      <alignment horizontal="right" vertical="center" wrapText="1"/>
    </xf>
    <xf numFmtId="4" fontId="1" fillId="0" borderId="11" xfId="0" applyNumberFormat="1" applyFont="1" applyFill="1" applyBorder="1" applyAlignment="1" applyProtection="1">
      <alignment horizontal="right" vertical="center" wrapText="1"/>
    </xf>
    <xf numFmtId="4" fontId="1" fillId="0" borderId="12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</xf>
    <xf numFmtId="49" fontId="1" fillId="2" borderId="13" xfId="0" applyNumberFormat="1" applyFont="1" applyFill="1" applyBorder="1" applyAlignment="1" applyProtection="1">
      <alignment horizontal="center" vertical="center"/>
    </xf>
    <xf numFmtId="49" fontId="1" fillId="2" borderId="15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49" fontId="1" fillId="2" borderId="11" xfId="0" applyNumberFormat="1" applyFont="1" applyFill="1" applyBorder="1" applyAlignment="1" applyProtection="1">
      <alignment horizontal="center" vertical="center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2:H58"/>
  <sheetViews>
    <sheetView tabSelected="1" workbookViewId="0">
      <selection activeCell="B2" sqref="B2:H2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0" width="11.5703125" style="16" customWidth="1"/>
    <col min="11" max="16384" width="11.5703125" style="16"/>
  </cols>
  <sheetData>
    <row r="2" spans="2:8" x14ac:dyDescent="0.2">
      <c r="B2" s="21" t="s">
        <v>0</v>
      </c>
      <c r="C2" s="22"/>
      <c r="D2" s="22"/>
      <c r="E2" s="22"/>
      <c r="F2" s="22"/>
      <c r="G2" s="22"/>
      <c r="H2" s="23"/>
    </row>
    <row r="3" spans="2:8" x14ac:dyDescent="0.2">
      <c r="B3" s="24" t="s">
        <v>1</v>
      </c>
      <c r="C3" s="25"/>
      <c r="D3" s="25"/>
      <c r="E3" s="25"/>
      <c r="F3" s="25"/>
      <c r="G3" s="25"/>
      <c r="H3" s="26"/>
    </row>
    <row r="4" spans="2:8" x14ac:dyDescent="0.2">
      <c r="B4" s="24" t="s">
        <v>2</v>
      </c>
      <c r="C4" s="25"/>
      <c r="D4" s="25"/>
      <c r="E4" s="25"/>
      <c r="F4" s="25"/>
      <c r="G4" s="25"/>
      <c r="H4" s="26"/>
    </row>
    <row r="5" spans="2:8" x14ac:dyDescent="0.2">
      <c r="B5" s="27" t="s">
        <v>3</v>
      </c>
      <c r="C5" s="28"/>
      <c r="D5" s="28"/>
      <c r="E5" s="28"/>
      <c r="F5" s="28"/>
      <c r="G5" s="28"/>
      <c r="H5" s="29"/>
    </row>
    <row r="6" spans="2:8" x14ac:dyDescent="0.2">
      <c r="B6" s="30" t="s">
        <v>4</v>
      </c>
      <c r="C6" s="33" t="s">
        <v>5</v>
      </c>
      <c r="D6" s="34"/>
      <c r="E6" s="34"/>
      <c r="F6" s="34"/>
      <c r="G6" s="35"/>
      <c r="H6" s="36" t="s">
        <v>6</v>
      </c>
    </row>
    <row r="7" spans="2:8" ht="24" x14ac:dyDescent="0.2">
      <c r="B7" s="31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37"/>
    </row>
    <row r="8" spans="2:8" x14ac:dyDescent="0.2">
      <c r="B8" s="32"/>
      <c r="C8" s="2">
        <v>1</v>
      </c>
      <c r="D8" s="2">
        <v>2</v>
      </c>
      <c r="E8" s="2" t="s">
        <v>12</v>
      </c>
      <c r="F8" s="2">
        <v>4</v>
      </c>
      <c r="G8" s="2">
        <v>5</v>
      </c>
      <c r="H8" s="3" t="s">
        <v>13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14</v>
      </c>
      <c r="C10" s="11">
        <v>40388780</v>
      </c>
      <c r="D10" s="12">
        <v>-1151149</v>
      </c>
      <c r="E10" s="13">
        <f>C10+D10</f>
        <v>39237631</v>
      </c>
      <c r="F10" s="12">
        <v>38563958</v>
      </c>
      <c r="G10" s="11">
        <v>37964738</v>
      </c>
      <c r="H10" s="14">
        <f>E10-F10</f>
        <v>673673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15</v>
      </c>
      <c r="C12" s="11">
        <v>6141948</v>
      </c>
      <c r="D12" s="12">
        <v>3591181</v>
      </c>
      <c r="E12" s="13">
        <f>C12+D12</f>
        <v>9733129</v>
      </c>
      <c r="F12" s="12">
        <v>8563550</v>
      </c>
      <c r="G12" s="11">
        <v>7079142</v>
      </c>
      <c r="H12" s="14">
        <f>E12-F12</f>
        <v>1169579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16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17</v>
      </c>
      <c r="C16" s="11">
        <v>6499675</v>
      </c>
      <c r="D16" s="12">
        <v>754439</v>
      </c>
      <c r="E16" s="13">
        <f>C16+D16</f>
        <v>7254114</v>
      </c>
      <c r="F16" s="12">
        <v>7254115</v>
      </c>
      <c r="G16" s="11">
        <v>7254115</v>
      </c>
      <c r="H16" s="14">
        <f>E16-F16</f>
        <v>-1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18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x14ac:dyDescent="0.2">
      <c r="B19" s="6"/>
      <c r="C19" s="13"/>
      <c r="D19" s="15"/>
      <c r="E19" s="13"/>
      <c r="F19" s="15"/>
      <c r="G19" s="13"/>
      <c r="H19" s="14"/>
    </row>
    <row r="20" spans="2:8" x14ac:dyDescent="0.2">
      <c r="B20" s="7" t="s">
        <v>19</v>
      </c>
      <c r="C20" s="17">
        <f>SUM(C18,C16,C14,C10,C12)</f>
        <v>53030403</v>
      </c>
      <c r="D20" s="18">
        <f>SUM(D18,D16,D14,D12,D10)</f>
        <v>3194471</v>
      </c>
      <c r="E20" s="17">
        <f>SUM(E18,E16,E14,E12,E10)</f>
        <v>56224874</v>
      </c>
      <c r="F20" s="18">
        <f>SUM(F18,F16,F14,F12,F10)</f>
        <v>54381623</v>
      </c>
      <c r="G20" s="17">
        <f>SUM(G18,G16,G14,G12,G10)</f>
        <v>52297995</v>
      </c>
      <c r="H20" s="19">
        <f>E20-F20</f>
        <v>1843251</v>
      </c>
    </row>
    <row r="22" spans="2:8" s="20" customFormat="1" x14ac:dyDescent="0.2">
      <c r="B22" s="38" t="s">
        <v>20</v>
      </c>
      <c r="C22" s="39"/>
      <c r="D22" s="39"/>
      <c r="E22" s="39"/>
      <c r="F22" s="39"/>
    </row>
    <row r="23" spans="2:8" s="20" customFormat="1" x14ac:dyDescent="0.2">
      <c r="B23" s="39"/>
      <c r="C23" s="39"/>
      <c r="D23" s="39"/>
      <c r="E23" s="39"/>
      <c r="F23" s="39"/>
    </row>
    <row r="24" spans="2:8" s="20" customFormat="1" x14ac:dyDescent="0.2">
      <c r="B24" s="40"/>
      <c r="C24" s="39"/>
      <c r="D24" s="39"/>
      <c r="E24" s="39"/>
      <c r="F24" s="39"/>
    </row>
    <row r="25" spans="2:8" s="20" customFormat="1" x14ac:dyDescent="0.2">
      <c r="B25" s="39"/>
      <c r="C25" s="39"/>
      <c r="D25" s="39"/>
      <c r="E25" s="39"/>
      <c r="F25" s="39"/>
    </row>
    <row r="26" spans="2:8" s="20" customFormat="1" x14ac:dyDescent="0.2">
      <c r="B26" s="39"/>
      <c r="C26" s="39"/>
      <c r="D26" s="39"/>
      <c r="E26" s="39"/>
      <c r="F26" s="39"/>
    </row>
    <row r="27" spans="2:8" s="20" customFormat="1" x14ac:dyDescent="0.2">
      <c r="B27" s="39" t="s">
        <v>21</v>
      </c>
      <c r="C27" s="39"/>
      <c r="D27" s="39"/>
      <c r="E27" s="39" t="s">
        <v>22</v>
      </c>
      <c r="F27" s="39"/>
    </row>
    <row r="28" spans="2:8" s="20" customFormat="1" x14ac:dyDescent="0.2">
      <c r="B28" s="39"/>
      <c r="C28" s="39"/>
      <c r="D28" s="39"/>
      <c r="E28" s="39"/>
      <c r="F28" s="39"/>
    </row>
    <row r="29" spans="2:8" s="20" customFormat="1" x14ac:dyDescent="0.2">
      <c r="B29" s="39" t="s">
        <v>23</v>
      </c>
      <c r="C29" s="39"/>
      <c r="D29" s="39"/>
      <c r="E29" s="39" t="s">
        <v>24</v>
      </c>
      <c r="F29" s="39"/>
    </row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password="F376" sheet="1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1" orientation="landscape" horizontalDpi="4294967293" verticalDpi="0"/>
  <headerFooter differentFirst="1">
    <firstFooter>&amp;C“Bajo protesta de decir verdad declaramos que los Estados Financieros y sus notas, son razonablemente correctos y son responsabilidad del emisor.” 
 Sello Digital: 6225560000202400004toTrimestre000020250128105427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2025-01-28T14:43:33Z</cp:lastPrinted>
  <dcterms:created xsi:type="dcterms:W3CDTF">2019-12-04T17:27:23Z</dcterms:created>
  <dcterms:modified xsi:type="dcterms:W3CDTF">2025-01-28T20:19:30Z</dcterms:modified>
</cp:coreProperties>
</file>